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360" windowHeight="7755" activeTab="1"/>
  </bookViews>
  <sheets>
    <sheet name="250" sheetId="1" r:id="rId1"/>
    <sheet name="280" sheetId="2" r:id="rId2"/>
  </sheets>
  <definedNames>
    <definedName name="_xlnm.Print_Area" localSheetId="0">'250'!$A$1:$AC$53</definedName>
    <definedName name="_xlnm.Print_Area" localSheetId="1">'280'!$A$1:$S$53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" i="2" l="1"/>
  <c r="D28" i="2"/>
  <c r="E27" i="2"/>
  <c r="D27" i="2"/>
  <c r="E26" i="2"/>
  <c r="D26" i="2"/>
  <c r="E25" i="2"/>
  <c r="D25" i="2"/>
  <c r="E24" i="2"/>
  <c r="D24" i="2"/>
  <c r="E23" i="2"/>
  <c r="D23" i="2"/>
  <c r="E22" i="2"/>
  <c r="D22" i="2"/>
  <c r="E21" i="2"/>
  <c r="D21" i="2"/>
  <c r="E20" i="2"/>
  <c r="D20" i="2"/>
  <c r="E19" i="2"/>
  <c r="D19" i="2"/>
  <c r="E28" i="1"/>
  <c r="D28" i="1"/>
  <c r="E20" i="1" l="1"/>
  <c r="E21" i="1"/>
  <c r="E22" i="1"/>
  <c r="E23" i="1"/>
  <c r="E24" i="1"/>
  <c r="E25" i="1"/>
  <c r="E26" i="1"/>
  <c r="E27" i="1"/>
  <c r="E19" i="1"/>
  <c r="D20" i="1"/>
  <c r="D21" i="1"/>
  <c r="D22" i="1"/>
  <c r="D23" i="1"/>
  <c r="D24" i="1"/>
  <c r="D25" i="1"/>
  <c r="D26" i="1"/>
  <c r="D27" i="1"/>
  <c r="D19" i="1"/>
</calcChain>
</file>

<file path=xl/sharedStrings.xml><?xml version="1.0" encoding="utf-8"?>
<sst xmlns="http://schemas.openxmlformats.org/spreadsheetml/2006/main" count="86" uniqueCount="42">
  <si>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</si>
  <si>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</si>
  <si>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</si>
  <si>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</si>
  <si>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</si>
  <si>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</si>
  <si>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</si>
  <si>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</si>
  <si>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</si>
  <si>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</si>
  <si>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</si>
  <si>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</si>
  <si>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</si>
  <si>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</si>
  <si>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</si>
  <si>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</si>
  <si>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</si>
  <si>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</si>
  <si>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</si>
  <si>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</si>
  <si>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</si>
  <si>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</si>
  <si>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Утверждаю</t>
  </si>
  <si>
    <t>Мясо птицы (бескостное) за-мороженное</t>
  </si>
  <si>
    <t>Масло подсолнечное</t>
  </si>
  <si>
    <t>Лук репчатый</t>
  </si>
  <si>
    <t>Морковь</t>
  </si>
  <si>
    <t>Паста томатная</t>
  </si>
  <si>
    <t>Соль йодированная</t>
  </si>
  <si>
    <t>ИП Бутаков М.Ю.</t>
  </si>
  <si>
    <t>Бутаков М.Ю.</t>
  </si>
  <si>
    <t>Картофель</t>
  </si>
  <si>
    <t>Петрушка (зелень)</t>
  </si>
  <si>
    <t>Мука пшеничная</t>
  </si>
  <si>
    <t>Ларовый лист</t>
  </si>
  <si>
    <t>«Сборник рецептур блюд и типовых меню  для организации питания детей в образовательных организациях и организация отдыхы детей и их оздоровления (от 7 до 18 лет). Пособие". ФБУН "Новосибирский НИИ гигиены Роспотребнадзора". Новосибирск, 2022.</t>
  </si>
  <si>
    <t>Технологическая карта кулинарного изделия (блюда) № 54-22м</t>
  </si>
  <si>
    <t>54-22м</t>
  </si>
  <si>
    <t>250</t>
  </si>
  <si>
    <t>Рагу из курицы</t>
  </si>
  <si>
    <t>Картофель перебирают, моют, чистят, повторно промывают, нарезают
кубиками.
Лук репчатый перебирают, промывают проточной водой, очищают, повторно
промывают, нарезают кубиками.
Морковь перебирают, промывают, шинкуют с помощью овощерезательной
машины мелкой соломкой.
Петрушку (зелень) промывают проточной водой не менее 5 минут, шинкуют.
Мясо размораживают в дефростере или в мясном цехе на производственных
столах. Оттаявшее мясо разрезают на кусочки по 30-35 г., посыпают солью,
заливают горячей водой в количестве 20-30% от массы набора продуктов,
добавляют пассерованное томатное пюре и тушат 20 мин. Бульон, оставшийся
после тушения, сливают и приготавливают на нем соус, которым заливают
тушеные кусочки мяса, добавляют нарезанные кусочками картофель, морковь, лук,
соль, петрушку и тушат 20-25 мин. Оформление и подача: готовое блюдо порционируют в плоскую тарелку для вторых блюд как самостоятельное, соответствующую объему одной порции. Температура подачи: 65 ºС. Срок реализации: 2 часа с момента приготовления.</t>
  </si>
  <si>
    <t>280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</si>
</sst>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view="pageBreakPreview" topLeftCell="A22" zoomScale="80" zoomScaleNormal="100" zoomScaleSheetLayoutView="80" workbookViewId="0">
      <selection activeCell="B33" sqref="B33:D36"/>
    </sheetView>
  </sheetViews>
  <sheetFormatPr defaultRowHeight="15" x14ac:dyDescent="0.25"/>
  <cols>
    <col min="1" max="1" width="31.5703125" customWidth="1"/>
    <col min="2" max="2" width="15.85546875" customWidth="1"/>
    <col min="3" max="3" width="15" customWidth="1"/>
    <col min="4" max="4" width="15.28515625" customWidth="1"/>
    <col min="5" max="5" width="15.5703125" customWidth="1"/>
  </cols>
  <sheetData>
    <row r="1" spans="1:5" x14ac:dyDescent="0.25">
      <c r="E1" s="7" t="s">
        <v>0</v>
      </c>
    </row>
    <row r="2" spans="1:5" x14ac:dyDescent="0.25">
      <c r="E2" s="7" t="s">
        <v>1</v>
      </c>
    </row>
    <row r="4" spans="1:5" x14ac:dyDescent="0.25">
      <c r="E4" s="10" t="s">
        <v>22</v>
      </c>
    </row>
    <row r="5" spans="1:5" x14ac:dyDescent="0.25">
      <c r="E5" s="7"/>
    </row>
    <row r="6" spans="1:5" x14ac:dyDescent="0.25">
      <c r="D6" s="11"/>
      <c r="E6" s="7" t="s">
        <v>29</v>
      </c>
    </row>
    <row r="7" spans="1:5" x14ac:dyDescent="0.25">
      <c r="D7" s="11"/>
      <c r="E7" s="7" t="s">
        <v>30</v>
      </c>
    </row>
    <row r="8" spans="1:5" x14ac:dyDescent="0.25">
      <c r="E8" s="7"/>
    </row>
    <row r="9" spans="1:5" x14ac:dyDescent="0.25">
      <c r="A9" s="16" t="s">
        <v>36</v>
      </c>
      <c r="B9" s="16"/>
      <c r="C9" s="16"/>
      <c r="D9" s="16"/>
      <c r="E9" s="16"/>
    </row>
    <row r="11" spans="1:5" ht="30" customHeight="1" x14ac:dyDescent="0.25">
      <c r="A11" s="17" t="s">
        <v>2</v>
      </c>
      <c r="B11" s="17"/>
      <c r="C11" s="21" t="s">
        <v>39</v>
      </c>
      <c r="D11" s="21"/>
      <c r="E11" s="21"/>
    </row>
    <row r="12" spans="1:5" x14ac:dyDescent="0.25">
      <c r="A12" s="1" t="s">
        <v>3</v>
      </c>
      <c r="B12" s="12" t="s">
        <v>37</v>
      </c>
    </row>
    <row r="13" spans="1:5" ht="15.75" thickBot="1" x14ac:dyDescent="0.3">
      <c r="A13" s="1" t="s">
        <v>20</v>
      </c>
    </row>
    <row r="14" spans="1:5" ht="77.25" customHeight="1" thickBot="1" x14ac:dyDescent="0.3">
      <c r="A14" s="18" t="s">
        <v>35</v>
      </c>
      <c r="B14" s="19"/>
      <c r="C14" s="19"/>
      <c r="D14" s="19"/>
      <c r="E14" s="20"/>
    </row>
    <row r="15" spans="1:5" ht="15.75" thickBot="1" x14ac:dyDescent="0.3"/>
    <row r="16" spans="1:5" ht="15.75" thickBot="1" x14ac:dyDescent="0.3">
      <c r="A16" s="22" t="s">
        <v>4</v>
      </c>
      <c r="B16" s="25" t="s">
        <v>5</v>
      </c>
      <c r="C16" s="26"/>
      <c r="D16" s="26"/>
      <c r="E16" s="27"/>
    </row>
    <row r="17" spans="1:5" ht="15.75" thickBot="1" x14ac:dyDescent="0.3">
      <c r="A17" s="23"/>
      <c r="B17" s="28" t="s">
        <v>6</v>
      </c>
      <c r="C17" s="29"/>
      <c r="D17" s="28" t="s">
        <v>7</v>
      </c>
      <c r="E17" s="29"/>
    </row>
    <row r="18" spans="1:5" ht="15.75" thickBot="1" x14ac:dyDescent="0.3">
      <c r="A18" s="24"/>
      <c r="B18" s="2" t="s">
        <v>8</v>
      </c>
      <c r="C18" s="2" t="s">
        <v>9</v>
      </c>
      <c r="D18" s="2" t="s">
        <v>8</v>
      </c>
      <c r="E18" s="2" t="s">
        <v>9</v>
      </c>
    </row>
    <row r="19" spans="1:5" ht="30.75" thickBot="1" x14ac:dyDescent="0.3">
      <c r="A19" s="9" t="s">
        <v>23</v>
      </c>
      <c r="B19" s="3">
        <v>117.25</v>
      </c>
      <c r="C19" s="3">
        <v>103.75</v>
      </c>
      <c r="D19" s="3">
        <f>B19*100</f>
        <v>11725</v>
      </c>
      <c r="E19" s="3">
        <f>C19*100</f>
        <v>10375</v>
      </c>
    </row>
    <row r="20" spans="1:5" ht="15.75" thickBot="1" x14ac:dyDescent="0.3">
      <c r="A20" s="9" t="s">
        <v>31</v>
      </c>
      <c r="B20" s="3">
        <v>154.75</v>
      </c>
      <c r="C20" s="3">
        <v>113.87499999999999</v>
      </c>
      <c r="D20" s="3">
        <f t="shared" ref="D20:D28" si="0">B20*100</f>
        <v>15475</v>
      </c>
      <c r="E20" s="3">
        <f t="shared" ref="E20:E28" si="1">C20*100</f>
        <v>11387.499999999998</v>
      </c>
    </row>
    <row r="21" spans="1:5" ht="15.75" thickBot="1" x14ac:dyDescent="0.3">
      <c r="A21" s="9" t="s">
        <v>26</v>
      </c>
      <c r="B21" s="3">
        <v>29.750000000000004</v>
      </c>
      <c r="C21" s="3">
        <v>23.75</v>
      </c>
      <c r="D21" s="3">
        <f t="shared" si="0"/>
        <v>2975.0000000000005</v>
      </c>
      <c r="E21" s="3">
        <f t="shared" si="1"/>
        <v>2375</v>
      </c>
    </row>
    <row r="22" spans="1:5" ht="15.75" thickBot="1" x14ac:dyDescent="0.3">
      <c r="A22" s="9" t="s">
        <v>25</v>
      </c>
      <c r="B22" s="3">
        <v>18.000000000000004</v>
      </c>
      <c r="C22" s="3">
        <v>14.375</v>
      </c>
      <c r="D22" s="3">
        <f t="shared" si="0"/>
        <v>1800.0000000000005</v>
      </c>
      <c r="E22" s="3">
        <f t="shared" si="1"/>
        <v>1437.5</v>
      </c>
    </row>
    <row r="23" spans="1:5" ht="15.75" thickBot="1" x14ac:dyDescent="0.3">
      <c r="A23" s="9" t="s">
        <v>32</v>
      </c>
      <c r="B23" s="3">
        <v>4.75</v>
      </c>
      <c r="C23" s="3">
        <v>3.75</v>
      </c>
      <c r="D23" s="3">
        <f t="shared" si="0"/>
        <v>475</v>
      </c>
      <c r="E23" s="3">
        <f t="shared" si="1"/>
        <v>375</v>
      </c>
    </row>
    <row r="24" spans="1:5" ht="15.75" thickBot="1" x14ac:dyDescent="0.3">
      <c r="A24" s="9" t="s">
        <v>27</v>
      </c>
      <c r="B24" s="3">
        <v>3.4999999999999996</v>
      </c>
      <c r="C24" s="3">
        <v>3.4999999999999996</v>
      </c>
      <c r="D24" s="3">
        <f t="shared" si="0"/>
        <v>349.99999999999994</v>
      </c>
      <c r="E24" s="3">
        <f t="shared" si="1"/>
        <v>349.99999999999994</v>
      </c>
    </row>
    <row r="25" spans="1:5" ht="15.75" thickBot="1" x14ac:dyDescent="0.3">
      <c r="A25" s="9" t="s">
        <v>33</v>
      </c>
      <c r="B25" s="3">
        <v>1.3750000000000002</v>
      </c>
      <c r="C25" s="3">
        <v>1.3750000000000002</v>
      </c>
      <c r="D25" s="3">
        <f t="shared" si="0"/>
        <v>137.50000000000003</v>
      </c>
      <c r="E25" s="3">
        <f t="shared" si="1"/>
        <v>137.50000000000003</v>
      </c>
    </row>
    <row r="26" spans="1:5" ht="15.75" thickBot="1" x14ac:dyDescent="0.3">
      <c r="A26" s="9" t="s">
        <v>24</v>
      </c>
      <c r="B26" s="3">
        <v>7.5</v>
      </c>
      <c r="C26" s="3">
        <v>7.5</v>
      </c>
      <c r="D26" s="3">
        <f t="shared" si="0"/>
        <v>750</v>
      </c>
      <c r="E26" s="3">
        <f t="shared" si="1"/>
        <v>750</v>
      </c>
    </row>
    <row r="27" spans="1:5" ht="15.75" thickBot="1" x14ac:dyDescent="0.3">
      <c r="A27" s="9" t="s">
        <v>34</v>
      </c>
      <c r="B27" s="3">
        <v>3.7499999999999999E-2</v>
      </c>
      <c r="C27" s="3">
        <v>3.7499999999999999E-2</v>
      </c>
      <c r="D27" s="3">
        <f t="shared" si="0"/>
        <v>3.75</v>
      </c>
      <c r="E27" s="3">
        <f t="shared" si="1"/>
        <v>3.75</v>
      </c>
    </row>
    <row r="28" spans="1:5" ht="15.75" thickBot="1" x14ac:dyDescent="0.3">
      <c r="A28" s="9" t="s">
        <v>28</v>
      </c>
      <c r="B28" s="3">
        <v>1</v>
      </c>
      <c r="C28" s="3">
        <v>1</v>
      </c>
      <c r="D28" s="3">
        <f t="shared" si="0"/>
        <v>100</v>
      </c>
      <c r="E28" s="3">
        <f t="shared" si="1"/>
        <v>100</v>
      </c>
    </row>
    <row r="29" spans="1:5" ht="15.75" thickBot="1" x14ac:dyDescent="0.3">
      <c r="A29" s="4" t="s">
        <v>10</v>
      </c>
      <c r="B29" s="3"/>
      <c r="C29" s="8" t="s">
        <v>38</v>
      </c>
      <c r="D29" s="5"/>
      <c r="E29" s="5"/>
    </row>
    <row r="31" spans="1:5" x14ac:dyDescent="0.25">
      <c r="A31" s="1" t="s">
        <v>11</v>
      </c>
    </row>
    <row r="32" spans="1:5" ht="15.75" thickBot="1" x14ac:dyDescent="0.3"/>
    <row r="33" spans="1:5" ht="15.75" thickBot="1" x14ac:dyDescent="0.3">
      <c r="A33" s="4" t="s">
        <v>12</v>
      </c>
      <c r="B33" s="6">
        <v>26.1</v>
      </c>
      <c r="C33" s="4" t="s">
        <v>16</v>
      </c>
      <c r="D33" s="6">
        <v>40</v>
      </c>
    </row>
    <row r="34" spans="1:5" ht="15.75" thickBot="1" x14ac:dyDescent="0.3">
      <c r="A34" s="4" t="s">
        <v>13</v>
      </c>
      <c r="B34" s="6">
        <v>8.8000000000000007</v>
      </c>
      <c r="C34" s="4" t="s">
        <v>17</v>
      </c>
      <c r="D34" s="6">
        <v>117</v>
      </c>
    </row>
    <row r="35" spans="1:5" ht="15.75" thickBot="1" x14ac:dyDescent="0.3">
      <c r="A35" s="4" t="s">
        <v>14</v>
      </c>
      <c r="B35" s="6">
        <v>22.000000000000004</v>
      </c>
      <c r="C35" s="4" t="s">
        <v>18</v>
      </c>
      <c r="D35" s="6">
        <v>2.6625000000000001</v>
      </c>
    </row>
    <row r="36" spans="1:5" ht="15.75" thickBot="1" x14ac:dyDescent="0.3">
      <c r="A36" s="4" t="s">
        <v>15</v>
      </c>
      <c r="B36" s="6">
        <v>271.8</v>
      </c>
      <c r="C36" s="4" t="s">
        <v>19</v>
      </c>
      <c r="D36" s="6">
        <v>14.1</v>
      </c>
    </row>
    <row r="38" spans="1:5" x14ac:dyDescent="0.25">
      <c r="A38" s="1" t="s">
        <v>21</v>
      </c>
    </row>
    <row r="39" spans="1:5" ht="252" customHeight="1" x14ac:dyDescent="0.25">
      <c r="A39" s="14" t="s">
        <v>40</v>
      </c>
      <c r="B39" s="15"/>
      <c r="C39" s="15"/>
      <c r="D39" s="15"/>
      <c r="E39" s="15"/>
    </row>
  </sheetData>
  <mergeCells count="9">
    <mergeCell ref="A39:E39"/>
    <mergeCell ref="A9:E9"/>
    <mergeCell ref="A11:B11"/>
    <mergeCell ref="A14:E14"/>
    <mergeCell ref="C11:E11"/>
    <mergeCell ref="A16:A18"/>
    <mergeCell ref="B16:E16"/>
    <mergeCell ref="B17:C17"/>
    <mergeCell ref="D17:E17"/>
  </mergeCells>
  <pageMargins left="0.7" right="0.7" top="0.75" bottom="0.75" header="0.3" footer="0.3"/>
  <pageSetup paperSize="9" scale="2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abSelected="1" view="pageBreakPreview" topLeftCell="A28" zoomScale="80" zoomScaleNormal="100" zoomScaleSheetLayoutView="80" workbookViewId="0">
      <selection activeCell="F28" sqref="F1:I1048576"/>
    </sheetView>
  </sheetViews>
  <sheetFormatPr defaultRowHeight="15" x14ac:dyDescent="0.25"/>
  <cols>
    <col min="1" max="1" width="31.5703125" customWidth="1"/>
    <col min="2" max="2" width="15.85546875" customWidth="1"/>
    <col min="3" max="3" width="15" customWidth="1"/>
    <col min="4" max="4" width="15.28515625" customWidth="1"/>
    <col min="5" max="5" width="15.5703125" customWidth="1"/>
  </cols>
  <sheetData>
    <row r="1" spans="1:5" x14ac:dyDescent="0.25">
      <c r="E1" s="7" t="s">
        <v>0</v>
      </c>
    </row>
    <row r="2" spans="1:5" x14ac:dyDescent="0.25">
      <c r="E2" s="7" t="s">
        <v>1</v>
      </c>
    </row>
    <row r="4" spans="1:5" x14ac:dyDescent="0.25">
      <c r="E4" s="10" t="s">
        <v>22</v>
      </c>
    </row>
    <row r="5" spans="1:5" x14ac:dyDescent="0.25">
      <c r="E5" s="7"/>
    </row>
    <row r="6" spans="1:5" x14ac:dyDescent="0.25">
      <c r="D6" s="11"/>
      <c r="E6" s="7" t="s">
        <v>29</v>
      </c>
    </row>
    <row r="7" spans="1:5" x14ac:dyDescent="0.25">
      <c r="D7" s="11"/>
      <c r="E7" s="7" t="s">
        <v>30</v>
      </c>
    </row>
    <row r="8" spans="1:5" x14ac:dyDescent="0.25">
      <c r="E8" s="7"/>
    </row>
    <row r="9" spans="1:5" x14ac:dyDescent="0.25">
      <c r="A9" s="16" t="s">
        <v>36</v>
      </c>
      <c r="B9" s="16"/>
      <c r="C9" s="16"/>
      <c r="D9" s="16"/>
      <c r="E9" s="16"/>
    </row>
    <row r="11" spans="1:5" ht="30" customHeight="1" x14ac:dyDescent="0.25">
      <c r="A11" s="17" t="s">
        <v>2</v>
      </c>
      <c r="B11" s="17"/>
      <c r="C11" s="21" t="s">
        <v>39</v>
      </c>
      <c r="D11" s="21"/>
      <c r="E11" s="21"/>
    </row>
    <row r="12" spans="1:5" x14ac:dyDescent="0.25">
      <c r="A12" s="13" t="s">
        <v>3</v>
      </c>
      <c r="B12" s="12" t="s">
        <v>37</v>
      </c>
    </row>
    <row r="13" spans="1:5" ht="15.75" thickBot="1" x14ac:dyDescent="0.3">
      <c r="A13" s="13" t="s">
        <v>20</v>
      </c>
    </row>
    <row r="14" spans="1:5" ht="77.25" customHeight="1" thickBot="1" x14ac:dyDescent="0.3">
      <c r="A14" s="18" t="s">
        <v>35</v>
      </c>
      <c r="B14" s="19"/>
      <c r="C14" s="19"/>
      <c r="D14" s="19"/>
      <c r="E14" s="20"/>
    </row>
    <row r="15" spans="1:5" ht="15.75" thickBot="1" x14ac:dyDescent="0.3"/>
    <row r="16" spans="1:5" ht="15.75" thickBot="1" x14ac:dyDescent="0.3">
      <c r="A16" s="22" t="s">
        <v>4</v>
      </c>
      <c r="B16" s="25" t="s">
        <v>5</v>
      </c>
      <c r="C16" s="26"/>
      <c r="D16" s="26"/>
      <c r="E16" s="27"/>
    </row>
    <row r="17" spans="1:5" ht="15.75" thickBot="1" x14ac:dyDescent="0.3">
      <c r="A17" s="23"/>
      <c r="B17" s="28" t="s">
        <v>6</v>
      </c>
      <c r="C17" s="29"/>
      <c r="D17" s="28" t="s">
        <v>7</v>
      </c>
      <c r="E17" s="29"/>
    </row>
    <row r="18" spans="1:5" ht="15.75" thickBot="1" x14ac:dyDescent="0.3">
      <c r="A18" s="24"/>
      <c r="B18" s="2" t="s">
        <v>8</v>
      </c>
      <c r="C18" s="2" t="s">
        <v>9</v>
      </c>
      <c r="D18" s="2" t="s">
        <v>8</v>
      </c>
      <c r="E18" s="2" t="s">
        <v>9</v>
      </c>
    </row>
    <row r="19" spans="1:5" ht="30.75" thickBot="1" x14ac:dyDescent="0.3">
      <c r="A19" s="9" t="s">
        <v>23</v>
      </c>
      <c r="B19" s="3">
        <v>131.32</v>
      </c>
      <c r="C19" s="3">
        <v>116.19999999999999</v>
      </c>
      <c r="D19" s="3">
        <f>B19*100</f>
        <v>13132</v>
      </c>
      <c r="E19" s="3">
        <f>C19*100</f>
        <v>11619.999999999998</v>
      </c>
    </row>
    <row r="20" spans="1:5" ht="15.75" thickBot="1" x14ac:dyDescent="0.3">
      <c r="A20" s="9" t="s">
        <v>31</v>
      </c>
      <c r="B20" s="3">
        <v>173.32</v>
      </c>
      <c r="C20" s="3">
        <v>127.53999999999999</v>
      </c>
      <c r="D20" s="3">
        <f t="shared" ref="D20:E28" si="0">B20*100</f>
        <v>17332</v>
      </c>
      <c r="E20" s="3">
        <f t="shared" si="0"/>
        <v>12754</v>
      </c>
    </row>
    <row r="21" spans="1:5" ht="15.75" thickBot="1" x14ac:dyDescent="0.3">
      <c r="A21" s="9" t="s">
        <v>26</v>
      </c>
      <c r="B21" s="3">
        <v>33.32</v>
      </c>
      <c r="C21" s="3">
        <v>26.6</v>
      </c>
      <c r="D21" s="3">
        <f t="shared" si="0"/>
        <v>3332</v>
      </c>
      <c r="E21" s="3">
        <f t="shared" si="0"/>
        <v>2660</v>
      </c>
    </row>
    <row r="22" spans="1:5" ht="15.75" thickBot="1" x14ac:dyDescent="0.3">
      <c r="A22" s="9" t="s">
        <v>25</v>
      </c>
      <c r="B22" s="3">
        <v>20.160000000000004</v>
      </c>
      <c r="C22" s="3">
        <v>16.100000000000001</v>
      </c>
      <c r="D22" s="3">
        <f t="shared" si="0"/>
        <v>2016.0000000000005</v>
      </c>
      <c r="E22" s="3">
        <f t="shared" si="0"/>
        <v>1610.0000000000002</v>
      </c>
    </row>
    <row r="23" spans="1:5" ht="15.75" thickBot="1" x14ac:dyDescent="0.3">
      <c r="A23" s="9" t="s">
        <v>32</v>
      </c>
      <c r="B23" s="3">
        <v>5.32</v>
      </c>
      <c r="C23" s="3">
        <v>4.2</v>
      </c>
      <c r="D23" s="3">
        <f t="shared" si="0"/>
        <v>532</v>
      </c>
      <c r="E23" s="3">
        <f t="shared" si="0"/>
        <v>420</v>
      </c>
    </row>
    <row r="24" spans="1:5" ht="15.75" thickBot="1" x14ac:dyDescent="0.3">
      <c r="A24" s="9" t="s">
        <v>27</v>
      </c>
      <c r="B24" s="3">
        <v>3.9199999999999995</v>
      </c>
      <c r="C24" s="3">
        <v>3.9199999999999995</v>
      </c>
      <c r="D24" s="3">
        <f t="shared" si="0"/>
        <v>391.99999999999994</v>
      </c>
      <c r="E24" s="3">
        <f t="shared" si="0"/>
        <v>391.99999999999994</v>
      </c>
    </row>
    <row r="25" spans="1:5" ht="15.75" thickBot="1" x14ac:dyDescent="0.3">
      <c r="A25" s="9" t="s">
        <v>33</v>
      </c>
      <c r="B25" s="3">
        <v>1.5400000000000003</v>
      </c>
      <c r="C25" s="3">
        <v>1.5400000000000003</v>
      </c>
      <c r="D25" s="3">
        <f t="shared" si="0"/>
        <v>154.00000000000003</v>
      </c>
      <c r="E25" s="3">
        <f t="shared" si="0"/>
        <v>154.00000000000003</v>
      </c>
    </row>
    <row r="26" spans="1:5" ht="15.75" thickBot="1" x14ac:dyDescent="0.3">
      <c r="A26" s="9" t="s">
        <v>24</v>
      </c>
      <c r="B26" s="3">
        <v>8.4</v>
      </c>
      <c r="C26" s="3">
        <v>8.4</v>
      </c>
      <c r="D26" s="3">
        <f t="shared" si="0"/>
        <v>840</v>
      </c>
      <c r="E26" s="3">
        <f t="shared" si="0"/>
        <v>840</v>
      </c>
    </row>
    <row r="27" spans="1:5" ht="15.75" thickBot="1" x14ac:dyDescent="0.3">
      <c r="A27" s="9" t="s">
        <v>34</v>
      </c>
      <c r="B27" s="3">
        <v>4.1999999999999996E-2</v>
      </c>
      <c r="C27" s="3">
        <v>4.1999999999999996E-2</v>
      </c>
      <c r="D27" s="3">
        <f t="shared" si="0"/>
        <v>4.1999999999999993</v>
      </c>
      <c r="E27" s="3">
        <f t="shared" si="0"/>
        <v>4.1999999999999993</v>
      </c>
    </row>
    <row r="28" spans="1:5" ht="15.75" thickBot="1" x14ac:dyDescent="0.3">
      <c r="A28" s="9" t="s">
        <v>28</v>
      </c>
      <c r="B28" s="3">
        <v>1.1200000000000001</v>
      </c>
      <c r="C28" s="3">
        <v>1.1200000000000001</v>
      </c>
      <c r="D28" s="3">
        <f t="shared" si="0"/>
        <v>112.00000000000001</v>
      </c>
      <c r="E28" s="3">
        <f t="shared" si="0"/>
        <v>112.00000000000001</v>
      </c>
    </row>
    <row r="29" spans="1:5" ht="15.75" thickBot="1" x14ac:dyDescent="0.3">
      <c r="A29" s="4" t="s">
        <v>10</v>
      </c>
      <c r="B29" s="3"/>
      <c r="C29" s="8" t="s">
        <v>41</v>
      </c>
      <c r="D29" s="5"/>
      <c r="E29" s="5"/>
    </row>
    <row r="31" spans="1:5" x14ac:dyDescent="0.25">
      <c r="A31" s="13" t="s">
        <v>11</v>
      </c>
    </row>
    <row r="32" spans="1:5" ht="15.75" thickBot="1" x14ac:dyDescent="0.3"/>
    <row r="33" spans="1:5" ht="15.75" thickBot="1" x14ac:dyDescent="0.3">
      <c r="A33" s="4" t="s">
        <v>12</v>
      </c>
      <c r="B33" s="6">
        <v>29.232000000000003</v>
      </c>
      <c r="C33" s="4" t="s">
        <v>16</v>
      </c>
      <c r="D33" s="6">
        <v>44.800000000000004</v>
      </c>
    </row>
    <row r="34" spans="1:5" ht="15.75" thickBot="1" x14ac:dyDescent="0.3">
      <c r="A34" s="4" t="s">
        <v>13</v>
      </c>
      <c r="B34" s="6">
        <v>9.8559999999999999</v>
      </c>
      <c r="C34" s="4" t="s">
        <v>17</v>
      </c>
      <c r="D34" s="6">
        <v>131.04000000000002</v>
      </c>
    </row>
    <row r="35" spans="1:5" ht="15.75" thickBot="1" x14ac:dyDescent="0.3">
      <c r="A35" s="4" t="s">
        <v>14</v>
      </c>
      <c r="B35" s="6">
        <v>24.640000000000004</v>
      </c>
      <c r="C35" s="4" t="s">
        <v>18</v>
      </c>
      <c r="D35" s="6">
        <v>2.9819999999999998</v>
      </c>
    </row>
    <row r="36" spans="1:5" ht="15.75" thickBot="1" x14ac:dyDescent="0.3">
      <c r="A36" s="4" t="s">
        <v>15</v>
      </c>
      <c r="B36" s="6">
        <v>304.416</v>
      </c>
      <c r="C36" s="4" t="s">
        <v>19</v>
      </c>
      <c r="D36" s="6">
        <v>15.792</v>
      </c>
    </row>
    <row r="38" spans="1:5" x14ac:dyDescent="0.25">
      <c r="A38" s="13" t="s">
        <v>21</v>
      </c>
    </row>
    <row r="39" spans="1:5" ht="252" customHeight="1" x14ac:dyDescent="0.25">
      <c r="A39" s="14" t="s">
        <v>40</v>
      </c>
      <c r="B39" s="15"/>
      <c r="C39" s="15"/>
      <c r="D39" s="15"/>
      <c r="E39" s="15"/>
    </row>
  </sheetData>
  <mergeCells count="9">
    <mergeCell ref="A39:E39"/>
    <mergeCell ref="A9:E9"/>
    <mergeCell ref="A11:B11"/>
    <mergeCell ref="C11:E11"/>
    <mergeCell ref="A14:E14"/>
    <mergeCell ref="A16:A18"/>
    <mergeCell ref="B16:E16"/>
    <mergeCell ref="B17:C17"/>
    <mergeCell ref="D17:E17"/>
  </mergeCells>
  <pageMargins left="0.7" right="0.7" top="0.75" bottom="0.75" header="0.3" footer="0.3"/>
  <pageSetup paperSize="9" scale="3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250</vt:lpstr>
      <vt:lpstr>280</vt:lpstr>
      <vt:lpstr>'250'!Область_печати</vt:lpstr>
      <vt:lpstr>'280'!Область_печати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2024-01-09T04:29:40Z</dcterms:modified>
</cp:coreProperties>
</file>