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5360" windowHeight="7755" activeTab="1"/>
  </bookViews>
  <sheets>
    <sheet name="200" sheetId="1" r:id="rId1"/>
    <sheet name="250" sheetId="2" r:id="rId2"/>
  </sheets>
  <definedNames>
    <definedName name="_xlnm.Print_Area" localSheetId="0">'200'!$A$1:$AE$43</definedName>
    <definedName name="_xlnm.Print_Area" localSheetId="1">'250'!$A$1:$E$43</definedName>
  </definedNames>
  <calcPr calcId="125725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1" i="2"/>
  <c r="D31"/>
  <c r="E30"/>
  <c r="D30"/>
  <c r="E29"/>
  <c r="D29"/>
  <c r="E28"/>
  <c r="D28"/>
  <c r="E27"/>
  <c r="D27"/>
  <c r="E26"/>
  <c r="D26"/>
  <c r="E25"/>
  <c r="D25"/>
  <c r="E24"/>
  <c r="D24"/>
  <c r="E23"/>
  <c r="D23"/>
  <c r="E22"/>
  <c r="D22"/>
  <c r="E21"/>
  <c r="D21"/>
  <c r="E20"/>
  <c r="D20"/>
  <c r="E19"/>
  <c r="D19"/>
  <c r="E29" i="1"/>
  <c r="D29"/>
  <c r="E31" l="1"/>
  <c r="D31"/>
  <c r="E28"/>
  <c r="D28"/>
  <c r="E27"/>
  <c r="D27"/>
  <c r="E26"/>
  <c r="D26"/>
  <c r="E25"/>
  <c r="D25"/>
  <c r="E24"/>
  <c r="D24"/>
  <c r="E23"/>
  <c r="D23"/>
  <c r="E22"/>
  <c r="D22"/>
  <c r="E21"/>
  <c r="D21"/>
  <c r="E20"/>
  <c r="D20"/>
  <c r="E30" l="1"/>
  <c r="E19"/>
  <c r="D30"/>
  <c r="D19"/>
</calcChain>
</file>

<file path=xl/sharedStrings.xml><?xml version="1.0" encoding="utf-8"?>
<sst xmlns="http://schemas.openxmlformats.org/spreadsheetml/2006/main" count="92" uniqueCount="45">
  <si>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</si>
  <si>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</si>
  <si>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</si>
  <si>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</si>
  <si>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</si>
  <si>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</si>
  <si>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</si>
  <si>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</si>
  <si>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</si>
  <si>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</si>
  <si>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</si>
  <si>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</si>
  <si>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</si>
  <si>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</si>
  <si>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</si>
  <si>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</si>
  <si>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</si>
  <si>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</si>
  <si>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</si>
  <si>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</si>
  <si>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</si>
  <si>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</si>
  <si>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Утверждаю</t>
  </si>
  <si>
    <t>200</t>
  </si>
  <si>
    <t>Свекла</t>
  </si>
  <si>
    <t>Капуста белокочанная</t>
  </si>
  <si>
    <t>Картофель</t>
  </si>
  <si>
    <t>Морковь</t>
  </si>
  <si>
    <t>Лук репчатый</t>
  </si>
  <si>
    <t>Паста томатная</t>
  </si>
  <si>
    <t>Кислота лимонная</t>
  </si>
  <si>
    <t>Масло подсолнечное</t>
  </si>
  <si>
    <t>Сахарный песок</t>
  </si>
  <si>
    <t>Соль йодированная</t>
  </si>
  <si>
    <t>Сметана</t>
  </si>
  <si>
    <t>ИП Бутаков М.Ю.</t>
  </si>
  <si>
    <t>Бутаков М.Ю.</t>
  </si>
  <si>
    <t>Бульон</t>
  </si>
  <si>
    <t>Лавровый лист</t>
  </si>
  <si>
    <t>«Сборник рецептур блюд и типовых меню  для организации питания детей в образовательных организациях и организация отдыхы детей и их оздоровления (от 7 до 18 лет). Пособие". ФБУН "Новосибирский НИИ гигиены Роспотребнадзора". Новосибирск, 2022.</t>
  </si>
  <si>
    <t>Технологическая карта кулинарного изделия (блюда) № 54-2с</t>
  </si>
  <si>
    <t xml:space="preserve">Борщ с капустой и картофелем со сметаной </t>
  </si>
  <si>
    <t>54-2с</t>
  </si>
  <si>
    <t xml:space="preserve">Картофель перебирают, моют, чистят, повторно промывают, нарезают брусочками (кубиками). Капусту перебирают, удаляют 3-4 наружных листа, промывают проточной водой не менее 5 минут. Обработанную белокочанную капусту шинкуют тонкой соломкой (1,5 х 15 мм) с помощью овощерезательной машины. Свеклу перебирают, промывают проточной водой, отваривают целиком в кожуре, очищают, нарезают соломкой. Морковь перебирают, промывают,
очищают, повторно промывают, шинкуют с помощью овощерезательной машины
мелкой соломкой. Лук репчатый перебирают, промывают проточной водой,
очищают, повторно промывают, и шинкуют. Морковь и лук пассеруют с
добавлением масла. В кипящий бульон (или воду) закладывают нашинкованную
капусту, доводят до кипения, варят 10 мин., затем закладывают картофель, вареную
свеклу, коренья, пассерованный лук с морковью, томатную пасту, варят до
готовности овощей. За 5 минут до готовности борщ заправляют солью, сахаром,
лимонной кислотой. За 1-2 мин. до готовности добавляют лавровый лист, сметану
и доводят до кипения. Оформление и подача: готовое блюдо выкладывают в глубокую тарелку, соответствующую объему одной порции и добавляют прокипяченую сметану непосредственно перед приемом пищи. Температура подачи: 75 ºС. Срок реализации: 2 часа с момента приготовления. </t>
  </si>
  <si>
    <t>250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</si>
</sst>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2"/>
  <sheetViews>
    <sheetView view="pageBreakPreview" topLeftCell="A39" zoomScale="80" zoomScaleNormal="80" zoomScaleSheetLayoutView="80" workbookViewId="0">
      <selection activeCell="H19" sqref="H19"/>
    </sheetView>
  </sheetViews>
  <sheetFormatPr defaultRowHeight="15"/>
  <cols>
    <col min="1" max="1" width="31.5703125" customWidth="1"/>
    <col min="2" max="2" width="15.85546875" customWidth="1"/>
    <col min="3" max="3" width="15" customWidth="1"/>
    <col min="4" max="4" width="15.28515625" customWidth="1"/>
    <col min="5" max="5" width="15.5703125" customWidth="1"/>
  </cols>
  <sheetData>
    <row r="1" spans="1:5">
      <c r="E1" s="7" t="s">
        <v>0</v>
      </c>
    </row>
    <row r="2" spans="1:5">
      <c r="E2" s="7" t="s">
        <v>1</v>
      </c>
    </row>
    <row r="4" spans="1:5">
      <c r="E4" s="10" t="s">
        <v>22</v>
      </c>
    </row>
    <row r="5" spans="1:5">
      <c r="E5" s="7"/>
    </row>
    <row r="6" spans="1:5">
      <c r="D6" s="11"/>
      <c r="E6" s="7" t="s">
        <v>35</v>
      </c>
    </row>
    <row r="7" spans="1:5">
      <c r="D7" s="11"/>
      <c r="E7" s="7" t="s">
        <v>36</v>
      </c>
    </row>
    <row r="8" spans="1:5">
      <c r="E8" s="7"/>
    </row>
    <row r="9" spans="1:5">
      <c r="A9" s="17" t="s">
        <v>40</v>
      </c>
      <c r="B9" s="17"/>
      <c r="C9" s="17"/>
      <c r="D9" s="17"/>
      <c r="E9" s="17"/>
    </row>
    <row r="11" spans="1:5" ht="30" customHeight="1">
      <c r="A11" s="18" t="s">
        <v>2</v>
      </c>
      <c r="B11" s="18"/>
      <c r="C11" s="22" t="s">
        <v>41</v>
      </c>
      <c r="D11" s="22"/>
      <c r="E11" s="22"/>
    </row>
    <row r="12" spans="1:5">
      <c r="A12" s="1" t="s">
        <v>3</v>
      </c>
      <c r="B12" s="12" t="s">
        <v>42</v>
      </c>
    </row>
    <row r="13" spans="1:5" ht="15.75" thickBot="1">
      <c r="A13" s="1" t="s">
        <v>20</v>
      </c>
    </row>
    <row r="14" spans="1:5" ht="77.25" customHeight="1" thickBot="1">
      <c r="A14" s="19" t="s">
        <v>39</v>
      </c>
      <c r="B14" s="20"/>
      <c r="C14" s="20"/>
      <c r="D14" s="20"/>
      <c r="E14" s="21"/>
    </row>
    <row r="15" spans="1:5" ht="15.75" thickBot="1"/>
    <row r="16" spans="1:5" ht="15.75" thickBot="1">
      <c r="A16" s="23" t="s">
        <v>4</v>
      </c>
      <c r="B16" s="26" t="s">
        <v>5</v>
      </c>
      <c r="C16" s="27"/>
      <c r="D16" s="27"/>
      <c r="E16" s="28"/>
    </row>
    <row r="17" spans="1:5" ht="15.75" thickBot="1">
      <c r="A17" s="24"/>
      <c r="B17" s="29" t="s">
        <v>6</v>
      </c>
      <c r="C17" s="30"/>
      <c r="D17" s="29" t="s">
        <v>7</v>
      </c>
      <c r="E17" s="30"/>
    </row>
    <row r="18" spans="1:5" ht="15.75" thickBot="1">
      <c r="A18" s="25"/>
      <c r="B18" s="2" t="s">
        <v>8</v>
      </c>
      <c r="C18" s="2" t="s">
        <v>9</v>
      </c>
      <c r="D18" s="2" t="s">
        <v>8</v>
      </c>
      <c r="E18" s="2" t="s">
        <v>9</v>
      </c>
    </row>
    <row r="19" spans="1:5" ht="15.75" thickBot="1">
      <c r="A19" s="9" t="s">
        <v>24</v>
      </c>
      <c r="B19" s="3">
        <v>40</v>
      </c>
      <c r="C19" s="3">
        <v>32</v>
      </c>
      <c r="D19" s="3">
        <f>B19*100</f>
        <v>4000</v>
      </c>
      <c r="E19" s="3">
        <f>C19*100</f>
        <v>3200</v>
      </c>
    </row>
    <row r="20" spans="1:5" ht="15.75" thickBot="1">
      <c r="A20" s="9" t="s">
        <v>25</v>
      </c>
      <c r="B20" s="3">
        <v>20</v>
      </c>
      <c r="C20" s="3">
        <v>16</v>
      </c>
      <c r="D20" s="3">
        <f t="shared" ref="D20:D29" si="0">B20*100</f>
        <v>2000</v>
      </c>
      <c r="E20" s="3">
        <f t="shared" ref="E20:E29" si="1">C20*100</f>
        <v>1600</v>
      </c>
    </row>
    <row r="21" spans="1:5" ht="15.75" thickBot="1">
      <c r="A21" s="9" t="s">
        <v>26</v>
      </c>
      <c r="B21" s="3">
        <v>21.759999999999998</v>
      </c>
      <c r="C21" s="3">
        <v>16</v>
      </c>
      <c r="D21" s="3">
        <f t="shared" si="0"/>
        <v>2176</v>
      </c>
      <c r="E21" s="3">
        <f t="shared" si="1"/>
        <v>1600</v>
      </c>
    </row>
    <row r="22" spans="1:5" ht="15.75" thickBot="1">
      <c r="A22" s="9" t="s">
        <v>27</v>
      </c>
      <c r="B22" s="3">
        <v>13</v>
      </c>
      <c r="C22" s="3">
        <v>10.4</v>
      </c>
      <c r="D22" s="3">
        <f t="shared" si="0"/>
        <v>1300</v>
      </c>
      <c r="E22" s="3">
        <f t="shared" si="1"/>
        <v>1040</v>
      </c>
    </row>
    <row r="23" spans="1:5" ht="15.75" thickBot="1">
      <c r="A23" s="9" t="s">
        <v>28</v>
      </c>
      <c r="B23" s="3">
        <v>10</v>
      </c>
      <c r="C23" s="3">
        <v>8</v>
      </c>
      <c r="D23" s="3">
        <f t="shared" si="0"/>
        <v>1000</v>
      </c>
      <c r="E23" s="3">
        <f t="shared" si="1"/>
        <v>800</v>
      </c>
    </row>
    <row r="24" spans="1:5" ht="15.75" thickBot="1">
      <c r="A24" s="9" t="s">
        <v>29</v>
      </c>
      <c r="B24" s="3">
        <v>2.4</v>
      </c>
      <c r="C24" s="3">
        <v>2.4</v>
      </c>
      <c r="D24" s="3">
        <f t="shared" si="0"/>
        <v>240</v>
      </c>
      <c r="E24" s="3">
        <f t="shared" si="1"/>
        <v>240</v>
      </c>
    </row>
    <row r="25" spans="1:5" ht="15.75" thickBot="1">
      <c r="A25" s="9" t="s">
        <v>30</v>
      </c>
      <c r="B25" s="3">
        <v>0.2</v>
      </c>
      <c r="C25" s="3">
        <v>0.2</v>
      </c>
      <c r="D25" s="3">
        <f t="shared" si="0"/>
        <v>20</v>
      </c>
      <c r="E25" s="3">
        <f t="shared" si="1"/>
        <v>20</v>
      </c>
    </row>
    <row r="26" spans="1:5" ht="15.75" thickBot="1">
      <c r="A26" s="9" t="s">
        <v>31</v>
      </c>
      <c r="B26" s="3">
        <v>4</v>
      </c>
      <c r="C26" s="3">
        <v>4</v>
      </c>
      <c r="D26" s="3">
        <f t="shared" si="0"/>
        <v>400</v>
      </c>
      <c r="E26" s="3">
        <f t="shared" si="1"/>
        <v>400</v>
      </c>
    </row>
    <row r="27" spans="1:5" ht="15.75" thickBot="1">
      <c r="A27" s="9" t="s">
        <v>32</v>
      </c>
      <c r="B27" s="3">
        <v>2</v>
      </c>
      <c r="C27" s="3">
        <v>2</v>
      </c>
      <c r="D27" s="3">
        <f t="shared" si="0"/>
        <v>200</v>
      </c>
      <c r="E27" s="3">
        <f t="shared" si="1"/>
        <v>200</v>
      </c>
    </row>
    <row r="28" spans="1:5" ht="15.75" thickBot="1">
      <c r="A28" s="9" t="s">
        <v>37</v>
      </c>
      <c r="B28" s="3">
        <v>160</v>
      </c>
      <c r="C28" s="3">
        <v>160</v>
      </c>
      <c r="D28" s="3">
        <f t="shared" si="0"/>
        <v>16000</v>
      </c>
      <c r="E28" s="3">
        <f t="shared" si="1"/>
        <v>16000</v>
      </c>
    </row>
    <row r="29" spans="1:5" ht="15.75" thickBot="1">
      <c r="A29" s="9" t="s">
        <v>38</v>
      </c>
      <c r="B29" s="3">
        <v>0.04</v>
      </c>
      <c r="C29" s="3">
        <v>0.04</v>
      </c>
      <c r="D29" s="3">
        <f t="shared" si="0"/>
        <v>4</v>
      </c>
      <c r="E29" s="3">
        <f t="shared" si="1"/>
        <v>4</v>
      </c>
    </row>
    <row r="30" spans="1:5" ht="15.75" thickBot="1">
      <c r="A30" s="9" t="s">
        <v>33</v>
      </c>
      <c r="B30" s="3">
        <v>0.3</v>
      </c>
      <c r="C30" s="3">
        <v>0.3</v>
      </c>
      <c r="D30" s="3">
        <f t="shared" ref="D30" si="2">B30*100</f>
        <v>30</v>
      </c>
      <c r="E30" s="3">
        <f t="shared" ref="E30" si="3">C30*100</f>
        <v>30</v>
      </c>
    </row>
    <row r="31" spans="1:5" ht="15.75" thickBot="1">
      <c r="A31" s="9" t="s">
        <v>34</v>
      </c>
      <c r="B31" s="3">
        <v>10</v>
      </c>
      <c r="C31" s="3">
        <v>10</v>
      </c>
      <c r="D31" s="3">
        <f t="shared" ref="D31" si="4">B31*100</f>
        <v>1000</v>
      </c>
      <c r="E31" s="3">
        <f t="shared" ref="E31" si="5">C31*100</f>
        <v>1000</v>
      </c>
    </row>
    <row r="32" spans="1:5" ht="15.75" thickBot="1">
      <c r="A32" s="4" t="s">
        <v>10</v>
      </c>
      <c r="B32" s="3"/>
      <c r="C32" s="8" t="s">
        <v>23</v>
      </c>
      <c r="D32" s="5"/>
      <c r="E32" s="5"/>
    </row>
    <row r="34" spans="1:5">
      <c r="A34" s="1" t="s">
        <v>11</v>
      </c>
    </row>
    <row r="35" spans="1:5" ht="15.75" thickBot="1"/>
    <row r="36" spans="1:5" ht="15.75" thickBot="1">
      <c r="A36" s="4" t="s">
        <v>12</v>
      </c>
      <c r="B36" s="6">
        <v>4.7</v>
      </c>
      <c r="C36" s="4" t="s">
        <v>16</v>
      </c>
      <c r="D36" s="6">
        <v>33.6</v>
      </c>
    </row>
    <row r="37" spans="1:5" ht="15.75" thickBot="1">
      <c r="A37" s="4" t="s">
        <v>13</v>
      </c>
      <c r="B37" s="6">
        <v>4.96</v>
      </c>
      <c r="C37" s="4" t="s">
        <v>17</v>
      </c>
      <c r="D37" s="6">
        <v>19.2</v>
      </c>
    </row>
    <row r="38" spans="1:5" ht="15.75" thickBot="1">
      <c r="A38" s="4" t="s">
        <v>14</v>
      </c>
      <c r="B38" s="6">
        <v>10.120000000000001</v>
      </c>
      <c r="C38" s="4" t="s">
        <v>18</v>
      </c>
      <c r="D38" s="6">
        <v>0.86999999999999988</v>
      </c>
    </row>
    <row r="39" spans="1:5" ht="15.75" thickBot="1">
      <c r="A39" s="4" t="s">
        <v>15</v>
      </c>
      <c r="B39" s="6">
        <v>110.35999999999999</v>
      </c>
      <c r="C39" s="4" t="s">
        <v>19</v>
      </c>
      <c r="D39" s="6">
        <v>6.76</v>
      </c>
    </row>
    <row r="41" spans="1:5">
      <c r="A41" s="1" t="s">
        <v>21</v>
      </c>
    </row>
    <row r="42" spans="1:5" ht="319.5" customHeight="1">
      <c r="A42" s="15" t="s">
        <v>43</v>
      </c>
      <c r="B42" s="16"/>
      <c r="C42" s="16"/>
      <c r="D42" s="16"/>
      <c r="E42" s="16"/>
    </row>
  </sheetData>
  <mergeCells count="9">
    <mergeCell ref="A42:E42"/>
    <mergeCell ref="A9:E9"/>
    <mergeCell ref="A11:B11"/>
    <mergeCell ref="A14:E14"/>
    <mergeCell ref="C11:E11"/>
    <mergeCell ref="A16:A18"/>
    <mergeCell ref="B16:E16"/>
    <mergeCell ref="B17:C17"/>
    <mergeCell ref="D17:E17"/>
  </mergeCells>
  <pageMargins left="0.7" right="0.7" top="0.75" bottom="0.75" header="0.3" footer="0.3"/>
  <pageSetup paperSize="9" scale="2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2"/>
  <sheetViews>
    <sheetView tabSelected="1" view="pageBreakPreview" zoomScale="80" zoomScaleNormal="80" zoomScaleSheetLayoutView="80" workbookViewId="0">
      <selection activeCell="M37" sqref="M37"/>
    </sheetView>
  </sheetViews>
  <sheetFormatPr defaultRowHeight="15"/>
  <cols>
    <col min="1" max="1" width="31.5703125" customWidth="1"/>
    <col min="2" max="2" width="15.85546875" customWidth="1"/>
    <col min="3" max="3" width="15" customWidth="1"/>
    <col min="4" max="4" width="15.28515625" customWidth="1"/>
    <col min="5" max="5" width="15.5703125" customWidth="1"/>
  </cols>
  <sheetData>
    <row r="1" spans="1:5">
      <c r="E1" s="7" t="s">
        <v>0</v>
      </c>
    </row>
    <row r="2" spans="1:5">
      <c r="E2" s="7" t="s">
        <v>1</v>
      </c>
    </row>
    <row r="4" spans="1:5">
      <c r="E4" s="10" t="s">
        <v>22</v>
      </c>
    </row>
    <row r="5" spans="1:5">
      <c r="E5" s="7"/>
    </row>
    <row r="6" spans="1:5">
      <c r="D6" s="11"/>
      <c r="E6" s="7" t="s">
        <v>35</v>
      </c>
    </row>
    <row r="7" spans="1:5">
      <c r="D7" s="11"/>
      <c r="E7" s="7" t="s">
        <v>36</v>
      </c>
    </row>
    <row r="8" spans="1:5">
      <c r="E8" s="7"/>
    </row>
    <row r="9" spans="1:5">
      <c r="A9" s="17" t="s">
        <v>40</v>
      </c>
      <c r="B9" s="17"/>
      <c r="C9" s="17"/>
      <c r="D9" s="17"/>
      <c r="E9" s="17"/>
    </row>
    <row r="11" spans="1:5" ht="30" customHeight="1">
      <c r="A11" s="18" t="s">
        <v>2</v>
      </c>
      <c r="B11" s="18"/>
      <c r="C11" s="22" t="s">
        <v>41</v>
      </c>
      <c r="D11" s="22"/>
      <c r="E11" s="22"/>
    </row>
    <row r="12" spans="1:5">
      <c r="A12" s="14" t="s">
        <v>3</v>
      </c>
      <c r="B12" s="13" t="s">
        <v>42</v>
      </c>
    </row>
    <row r="13" spans="1:5" ht="15.75" thickBot="1">
      <c r="A13" s="14" t="s">
        <v>20</v>
      </c>
    </row>
    <row r="14" spans="1:5" ht="77.25" customHeight="1" thickBot="1">
      <c r="A14" s="19" t="s">
        <v>39</v>
      </c>
      <c r="B14" s="20"/>
      <c r="C14" s="20"/>
      <c r="D14" s="20"/>
      <c r="E14" s="21"/>
    </row>
    <row r="15" spans="1:5" ht="15.75" thickBot="1"/>
    <row r="16" spans="1:5" ht="15.75" thickBot="1">
      <c r="A16" s="23" t="s">
        <v>4</v>
      </c>
      <c r="B16" s="26" t="s">
        <v>5</v>
      </c>
      <c r="C16" s="27"/>
      <c r="D16" s="27"/>
      <c r="E16" s="28"/>
    </row>
    <row r="17" spans="1:5" ht="15.75" thickBot="1">
      <c r="A17" s="24"/>
      <c r="B17" s="29" t="s">
        <v>6</v>
      </c>
      <c r="C17" s="30"/>
      <c r="D17" s="29" t="s">
        <v>7</v>
      </c>
      <c r="E17" s="30"/>
    </row>
    <row r="18" spans="1:5" ht="15.75" thickBot="1">
      <c r="A18" s="25"/>
      <c r="B18" s="2" t="s">
        <v>8</v>
      </c>
      <c r="C18" s="2" t="s">
        <v>9</v>
      </c>
      <c r="D18" s="2" t="s">
        <v>8</v>
      </c>
      <c r="E18" s="2" t="s">
        <v>9</v>
      </c>
    </row>
    <row r="19" spans="1:5" ht="15.75" thickBot="1">
      <c r="A19" s="9" t="s">
        <v>24</v>
      </c>
      <c r="B19" s="3">
        <v>50</v>
      </c>
      <c r="C19" s="3">
        <v>40</v>
      </c>
      <c r="D19" s="3">
        <f>B19*100</f>
        <v>5000</v>
      </c>
      <c r="E19" s="3">
        <f>C19*100</f>
        <v>4000</v>
      </c>
    </row>
    <row r="20" spans="1:5" ht="15.75" thickBot="1">
      <c r="A20" s="9" t="s">
        <v>25</v>
      </c>
      <c r="B20" s="3">
        <v>25</v>
      </c>
      <c r="C20" s="3">
        <v>20</v>
      </c>
      <c r="D20" s="3">
        <f t="shared" ref="D20:E31" si="0">B20*100</f>
        <v>2500</v>
      </c>
      <c r="E20" s="3">
        <f t="shared" si="0"/>
        <v>2000</v>
      </c>
    </row>
    <row r="21" spans="1:5" ht="15.75" thickBot="1">
      <c r="A21" s="9" t="s">
        <v>26</v>
      </c>
      <c r="B21" s="3">
        <v>27.2</v>
      </c>
      <c r="C21" s="3">
        <v>20</v>
      </c>
      <c r="D21" s="3">
        <f t="shared" si="0"/>
        <v>2720</v>
      </c>
      <c r="E21" s="3">
        <f t="shared" si="0"/>
        <v>2000</v>
      </c>
    </row>
    <row r="22" spans="1:5" ht="15.75" thickBot="1">
      <c r="A22" s="9" t="s">
        <v>27</v>
      </c>
      <c r="B22" s="3">
        <v>16.25</v>
      </c>
      <c r="C22" s="3">
        <v>13.000000000000002</v>
      </c>
      <c r="D22" s="3">
        <f t="shared" si="0"/>
        <v>1625</v>
      </c>
      <c r="E22" s="3">
        <f t="shared" si="0"/>
        <v>1300.0000000000002</v>
      </c>
    </row>
    <row r="23" spans="1:5" ht="15.75" thickBot="1">
      <c r="A23" s="9" t="s">
        <v>28</v>
      </c>
      <c r="B23" s="3">
        <v>12.5</v>
      </c>
      <c r="C23" s="3">
        <v>10</v>
      </c>
      <c r="D23" s="3">
        <f t="shared" si="0"/>
        <v>1250</v>
      </c>
      <c r="E23" s="3">
        <f t="shared" si="0"/>
        <v>1000</v>
      </c>
    </row>
    <row r="24" spans="1:5" ht="15.75" thickBot="1">
      <c r="A24" s="9" t="s">
        <v>29</v>
      </c>
      <c r="B24" s="3">
        <v>3</v>
      </c>
      <c r="C24" s="3">
        <v>3</v>
      </c>
      <c r="D24" s="3">
        <f t="shared" si="0"/>
        <v>300</v>
      </c>
      <c r="E24" s="3">
        <f t="shared" si="0"/>
        <v>300</v>
      </c>
    </row>
    <row r="25" spans="1:5" ht="15.75" thickBot="1">
      <c r="A25" s="9" t="s">
        <v>30</v>
      </c>
      <c r="B25" s="3">
        <v>0.25</v>
      </c>
      <c r="C25" s="3">
        <v>0.25</v>
      </c>
      <c r="D25" s="3">
        <f t="shared" si="0"/>
        <v>25</v>
      </c>
      <c r="E25" s="3">
        <f t="shared" si="0"/>
        <v>25</v>
      </c>
    </row>
    <row r="26" spans="1:5" ht="15.75" thickBot="1">
      <c r="A26" s="9" t="s">
        <v>31</v>
      </c>
      <c r="B26" s="3">
        <v>5</v>
      </c>
      <c r="C26" s="3">
        <v>5</v>
      </c>
      <c r="D26" s="3">
        <f t="shared" si="0"/>
        <v>500</v>
      </c>
      <c r="E26" s="3">
        <f t="shared" si="0"/>
        <v>500</v>
      </c>
    </row>
    <row r="27" spans="1:5" ht="15.75" thickBot="1">
      <c r="A27" s="9" t="s">
        <v>32</v>
      </c>
      <c r="B27" s="3">
        <v>2.5</v>
      </c>
      <c r="C27" s="3">
        <v>2.5</v>
      </c>
      <c r="D27" s="3">
        <f t="shared" si="0"/>
        <v>250</v>
      </c>
      <c r="E27" s="3">
        <f t="shared" si="0"/>
        <v>250</v>
      </c>
    </row>
    <row r="28" spans="1:5" ht="15.75" thickBot="1">
      <c r="A28" s="9" t="s">
        <v>37</v>
      </c>
      <c r="B28" s="3">
        <v>200</v>
      </c>
      <c r="C28" s="3">
        <v>200</v>
      </c>
      <c r="D28" s="3">
        <f t="shared" si="0"/>
        <v>20000</v>
      </c>
      <c r="E28" s="3">
        <f t="shared" si="0"/>
        <v>20000</v>
      </c>
    </row>
    <row r="29" spans="1:5" ht="15.75" thickBot="1">
      <c r="A29" s="9" t="s">
        <v>38</v>
      </c>
      <c r="B29" s="3">
        <v>0.05</v>
      </c>
      <c r="C29" s="3">
        <v>0.05</v>
      </c>
      <c r="D29" s="3">
        <f t="shared" si="0"/>
        <v>5</v>
      </c>
      <c r="E29" s="3">
        <f t="shared" si="0"/>
        <v>5</v>
      </c>
    </row>
    <row r="30" spans="1:5" ht="15.75" thickBot="1">
      <c r="A30" s="9" t="s">
        <v>33</v>
      </c>
      <c r="B30" s="3">
        <v>0.375</v>
      </c>
      <c r="C30" s="3">
        <v>0.375</v>
      </c>
      <c r="D30" s="3">
        <f t="shared" si="0"/>
        <v>37.5</v>
      </c>
      <c r="E30" s="3">
        <f t="shared" si="0"/>
        <v>37.5</v>
      </c>
    </row>
    <row r="31" spans="1:5" ht="15.75" thickBot="1">
      <c r="A31" s="9" t="s">
        <v>34</v>
      </c>
      <c r="B31" s="3">
        <v>12.5</v>
      </c>
      <c r="C31" s="3">
        <v>12.5</v>
      </c>
      <c r="D31" s="3">
        <f t="shared" si="0"/>
        <v>1250</v>
      </c>
      <c r="E31" s="3">
        <f t="shared" si="0"/>
        <v>1250</v>
      </c>
    </row>
    <row r="32" spans="1:5" ht="15.75" thickBot="1">
      <c r="A32" s="4" t="s">
        <v>10</v>
      </c>
      <c r="B32" s="3"/>
      <c r="C32" s="8" t="s">
        <v>44</v>
      </c>
      <c r="D32" s="5"/>
      <c r="E32" s="5"/>
    </row>
    <row r="34" spans="1:5">
      <c r="A34" s="14" t="s">
        <v>11</v>
      </c>
    </row>
    <row r="35" spans="1:5" ht="15.75" thickBot="1"/>
    <row r="36" spans="1:5" ht="15.75" thickBot="1">
      <c r="A36" s="4" t="s">
        <v>12</v>
      </c>
      <c r="B36" s="6">
        <v>5.875</v>
      </c>
      <c r="C36" s="4" t="s">
        <v>16</v>
      </c>
      <c r="D36" s="6">
        <v>42</v>
      </c>
    </row>
    <row r="37" spans="1:5" ht="15.75" thickBot="1">
      <c r="A37" s="4" t="s">
        <v>13</v>
      </c>
      <c r="B37" s="6">
        <v>6.2</v>
      </c>
      <c r="C37" s="4" t="s">
        <v>17</v>
      </c>
      <c r="D37" s="6">
        <v>24</v>
      </c>
    </row>
    <row r="38" spans="1:5" ht="15.75" thickBot="1">
      <c r="A38" s="4" t="s">
        <v>14</v>
      </c>
      <c r="B38" s="6">
        <v>12.650000000000002</v>
      </c>
      <c r="C38" s="4" t="s">
        <v>18</v>
      </c>
      <c r="D38" s="6">
        <v>1.0874999999999999</v>
      </c>
    </row>
    <row r="39" spans="1:5" ht="15.75" thickBot="1">
      <c r="A39" s="4" t="s">
        <v>15</v>
      </c>
      <c r="B39" s="6">
        <v>137.94999999999999</v>
      </c>
      <c r="C39" s="4" t="s">
        <v>19</v>
      </c>
      <c r="D39" s="6">
        <v>8.4499999999999993</v>
      </c>
    </row>
    <row r="41" spans="1:5">
      <c r="A41" s="14" t="s">
        <v>21</v>
      </c>
    </row>
    <row r="42" spans="1:5" ht="319.5" customHeight="1">
      <c r="A42" s="15" t="s">
        <v>43</v>
      </c>
      <c r="B42" s="16"/>
      <c r="C42" s="16"/>
      <c r="D42" s="16"/>
      <c r="E42" s="16"/>
    </row>
  </sheetData>
  <mergeCells count="9">
    <mergeCell ref="A42:E42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200</vt:lpstr>
      <vt:lpstr>250</vt:lpstr>
      <vt:lpstr>'200'!Область_печати</vt:lpstr>
      <vt:lpstr>'250'!Область_печати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2024-01-06T11:50:54Z</dcterms:modified>
</cp:coreProperties>
</file>